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EB01AD03-7FB2-43D2-9B51-183FA60AFD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Sheet1!$A$27:$X$71</definedName>
  </definedNames>
  <calcPr calcId="191029" iterate="1" iterateCount="4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G58" i="1"/>
  <c r="J58" i="1"/>
  <c r="L48" i="1" l="1"/>
  <c r="T48" i="1" l="1"/>
  <c r="L52" i="1" s="1"/>
</calcChain>
</file>

<file path=xl/sharedStrings.xml><?xml version="1.0" encoding="utf-8"?>
<sst xmlns="http://schemas.openxmlformats.org/spreadsheetml/2006/main" count="100" uniqueCount="84">
  <si>
    <t>愛知県公立高等学校ＰＴＡ連合会会長　様</t>
  </si>
  <si>
    <t>学校名　</t>
  </si>
  <si>
    <t>校　長</t>
  </si>
  <si>
    <t>下記のとおり見舞金支給規程の定めにより、治療見舞金を申請いたします。</t>
  </si>
  <si>
    <t>　記</t>
  </si>
  <si>
    <t>①医療費・調剤の合計点数と金額</t>
  </si>
  <si>
    <t>②治療用装具・生血の金額</t>
  </si>
  <si>
    <t>③食事療養費</t>
  </si>
  <si>
    <t>④接骨院等医療費</t>
  </si>
  <si>
    <t>合　計</t>
  </si>
  <si>
    <t>金融機関名</t>
  </si>
  <si>
    <t>口座種類</t>
  </si>
  <si>
    <t>口座名義</t>
  </si>
  <si>
    <t>口座番号</t>
  </si>
  <si>
    <t>備　考</t>
  </si>
  <si>
    <t>支店</t>
    <rPh sb="0" eb="2">
      <t>シテン</t>
    </rPh>
    <phoneticPr fontId="1"/>
  </si>
  <si>
    <t>点</t>
    <rPh sb="0" eb="1">
      <t>テン</t>
    </rPh>
    <phoneticPr fontId="1"/>
  </si>
  <si>
    <t>円</t>
    <rPh sb="0" eb="1">
      <t>エン</t>
    </rPh>
    <phoneticPr fontId="1"/>
  </si>
  <si>
    <t>愛知県立</t>
    <rPh sb="0" eb="4">
      <t>アイチケンリツ</t>
    </rPh>
    <phoneticPr fontId="1"/>
  </si>
  <si>
    <t>３　災害の発生年月日</t>
    <phoneticPr fontId="1"/>
  </si>
  <si>
    <t>学校番号</t>
    <phoneticPr fontId="1"/>
  </si>
  <si>
    <t>（</t>
    <phoneticPr fontId="1"/>
  </si>
  <si>
    <t>）</t>
    <phoneticPr fontId="1"/>
  </si>
  <si>
    <t>２　現在の学年</t>
    <phoneticPr fontId="1"/>
  </si>
  <si>
    <t>第</t>
    <rPh sb="0" eb="1">
      <t>ダイ</t>
    </rPh>
    <phoneticPr fontId="1"/>
  </si>
  <si>
    <t>）学年</t>
    <rPh sb="1" eb="3">
      <t>ガクネン</t>
    </rPh>
    <phoneticPr fontId="1"/>
  </si>
  <si>
    <t>５　保護者個人 振込口座（支店名、口座名義には必ずフリガナを記入）</t>
  </si>
  <si>
    <t>注意</t>
    <rPh sb="0" eb="2">
      <t>チュウイ</t>
    </rPh>
    <phoneticPr fontId="1"/>
  </si>
  <si>
    <t>は計算式が設定されています。</t>
    <rPh sb="1" eb="4">
      <t>ケイサンシキ</t>
    </rPh>
    <rPh sb="5" eb="7">
      <t>セッテイ</t>
    </rPh>
    <phoneticPr fontId="1"/>
  </si>
  <si>
    <t>［ 災害発生時の学年</t>
    <phoneticPr fontId="1"/>
  </si>
  <si>
    <t>］</t>
    <phoneticPr fontId="1"/>
  </si>
  <si>
    <t>治　療　見　舞　金　申　請　書(追加）</t>
    <rPh sb="16" eb="18">
      <t>ツイカ</t>
    </rPh>
    <phoneticPr fontId="1"/>
  </si>
  <si>
    <t>追加分のみ記入してください</t>
    <rPh sb="0" eb="2">
      <t>ツイカ</t>
    </rPh>
    <rPh sb="2" eb="3">
      <t>ブン</t>
    </rPh>
    <rPh sb="5" eb="7">
      <t>キニュウ</t>
    </rPh>
    <phoneticPr fontId="1"/>
  </si>
  <si>
    <t>４　医療費総額 (治療月</t>
    <phoneticPr fontId="1"/>
  </si>
  <si>
    <t>年</t>
    <rPh sb="0" eb="1">
      <t>ネン</t>
    </rPh>
    <phoneticPr fontId="1"/>
  </si>
  <si>
    <t>月）</t>
    <rPh sb="0" eb="1">
      <t>ツキ</t>
    </rPh>
    <phoneticPr fontId="1"/>
  </si>
  <si>
    <t>高Ｐ連事務局記入欄</t>
    <rPh sb="0" eb="1">
      <t>コウ</t>
    </rPh>
    <rPh sb="2" eb="3">
      <t>レン</t>
    </rPh>
    <rPh sb="3" eb="6">
      <t>ジムキョク</t>
    </rPh>
    <rPh sb="6" eb="8">
      <t>キニュウ</t>
    </rPh>
    <rPh sb="8" eb="9">
      <t>ラン</t>
    </rPh>
    <phoneticPr fontId="1"/>
  </si>
  <si>
    <t>今回追加の医療費総額</t>
    <rPh sb="0" eb="2">
      <t>コンカイ</t>
    </rPh>
    <rPh sb="2" eb="4">
      <t>ツイカ</t>
    </rPh>
    <rPh sb="5" eb="8">
      <t>イリョウヒ</t>
    </rPh>
    <rPh sb="8" eb="10">
      <t>ソウガク</t>
    </rPh>
    <phoneticPr fontId="1"/>
  </si>
  <si>
    <t>計</t>
    <rPh sb="0" eb="1">
      <t>ケイ</t>
    </rPh>
    <phoneticPr fontId="1"/>
  </si>
  <si>
    <t>差引支給額</t>
    <rPh sb="0" eb="2">
      <t>サシヒキ</t>
    </rPh>
    <rPh sb="2" eb="5">
      <t>シキュウガク</t>
    </rPh>
    <phoneticPr fontId="1"/>
  </si>
  <si>
    <t>円</t>
    <rPh sb="0" eb="1">
      <t>エン</t>
    </rPh>
    <phoneticPr fontId="1"/>
  </si>
  <si>
    <t>（千円未満切り捨て）</t>
    <rPh sb="1" eb="3">
      <t>センエン</t>
    </rPh>
    <rPh sb="3" eb="5">
      <t>ミマン</t>
    </rPh>
    <rPh sb="5" eb="6">
      <t>キ</t>
    </rPh>
    <rPh sb="7" eb="8">
      <t>ス</t>
    </rPh>
    <phoneticPr fontId="1"/>
  </si>
  <si>
    <t>円⇒</t>
    <rPh sb="0" eb="1">
      <t>エン</t>
    </rPh>
    <phoneticPr fontId="1"/>
  </si>
  <si>
    <t>（既支給額）</t>
    <rPh sb="1" eb="2">
      <t>キ</t>
    </rPh>
    <rPh sb="2" eb="5">
      <t>シキュウガク</t>
    </rPh>
    <phoneticPr fontId="1"/>
  </si>
  <si>
    <t>（再計算後の支給額）</t>
    <rPh sb="1" eb="4">
      <t>サイケイサン</t>
    </rPh>
    <rPh sb="4" eb="5">
      <t>ゴ</t>
    </rPh>
    <rPh sb="6" eb="9">
      <t>シキュウガク</t>
    </rPh>
    <phoneticPr fontId="1"/>
  </si>
  <si>
    <t>）学年・卒業生</t>
    <rPh sb="1" eb="3">
      <t>ガクネン</t>
    </rPh>
    <rPh sb="4" eb="7">
      <t>ソツギョウセイ</t>
    </rPh>
    <phoneticPr fontId="1"/>
  </si>
  <si>
    <t>フ リ ガ ナ</t>
    <phoneticPr fontId="1"/>
  </si>
  <si>
    <t>フリガナ</t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</si>
  <si>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</si>
  <si>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</si>
  <si>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信用組合</t>
    <rPh sb="0" eb="2">
      <t>シンヨウ</t>
    </rPh>
    <rPh sb="2" eb="4">
      <t>クミアイ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</si>
  <si>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</si>
  <si>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漁業協同組合</t>
    <rPh sb="0" eb="6">
      <t>ギョギョウキョウドウクミアイ</t>
    </rPh>
    <phoneticPr fontId="1"/>
  </si>
  <si>
    <t>労働金庫</t>
    <rPh sb="0" eb="4">
      <t>ロウドウキンコ</t>
    </rPh>
    <phoneticPr fontId="1"/>
  </si>
  <si>
    <t>信託銀行</t>
    <rPh sb="0" eb="4">
      <t>シンタクギンコウ</t>
    </rPh>
    <phoneticPr fontId="1"/>
  </si>
  <si>
    <t>普通（総合）</t>
    <rPh sb="0" eb="2">
      <t>フツウ</t>
    </rPh>
    <rPh sb="3" eb="5">
      <t>ソウゴウ</t>
    </rPh>
    <phoneticPr fontId="1"/>
  </si>
  <si>
    <t>当座</t>
    <rPh sb="0" eb="2">
      <t>トウザ</t>
    </rPh>
    <phoneticPr fontId="1"/>
  </si>
  <si>
    <t>独立行政法人日本スポーツ振興センターよりの「児童生徒別給付一覧」（支給済と追加分を含んだもの）(写)を添付してください。写しには校長の原本証明が必要です。</t>
    <rPh sb="33" eb="35">
      <t>シキュウ</t>
    </rPh>
    <rPh sb="35" eb="36">
      <t>スミ</t>
    </rPh>
    <rPh sb="37" eb="39">
      <t>ツイカ</t>
    </rPh>
    <rPh sb="39" eb="40">
      <t>ブン</t>
    </rPh>
    <rPh sb="41" eb="42">
      <t>フク</t>
    </rPh>
    <phoneticPr fontId="1"/>
  </si>
  <si>
    <t>「4</t>
    <phoneticPr fontId="1"/>
  </si>
  <si>
    <t>医療費外来</t>
    <rPh sb="0" eb="3">
      <t>イリョウヒ</t>
    </rPh>
    <rPh sb="3" eb="5">
      <t>ガイライ</t>
    </rPh>
    <phoneticPr fontId="1"/>
  </si>
  <si>
    <t>医療費入院</t>
    <rPh sb="0" eb="3">
      <t>イリョウヒ</t>
    </rPh>
    <rPh sb="3" eb="5">
      <t>ニュウイン</t>
    </rPh>
    <phoneticPr fontId="1"/>
  </si>
  <si>
    <t>調剤</t>
    <rPh sb="0" eb="2">
      <t>チョウザイ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</si>
  <si>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</si>
  <si>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</si>
  <si>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＊点数を入力してください。</t>
    <rPh sb="1" eb="3">
      <t>テンスウ</t>
    </rPh>
    <rPh sb="4" eb="6">
      <t>ニュウリョク</t>
    </rPh>
    <phoneticPr fontId="1"/>
  </si>
  <si>
    <t>店</t>
    <rPh sb="0" eb="1">
      <t>ミセ</t>
    </rPh>
    <phoneticPr fontId="1"/>
  </si>
  <si>
    <t>店営業部</t>
    <rPh sb="0" eb="1">
      <t>テン</t>
    </rPh>
    <rPh sb="1" eb="3">
      <t>エイギョウ</t>
    </rPh>
    <rPh sb="3" eb="4">
      <t>ブ</t>
    </rPh>
    <phoneticPr fontId="1"/>
  </si>
  <si>
    <t>出張所</t>
    <rPh sb="0" eb="2">
      <t>シュッチョウ</t>
    </rPh>
    <rPh sb="2" eb="3">
      <t>ジョ</t>
    </rPh>
    <phoneticPr fontId="1"/>
  </si>
  <si>
    <t>①医療費・調剤の合計点数と金額」は下表に点数を入力すると自動計算されます。</t>
    <rPh sb="17" eb="19">
      <t>カヒョウ</t>
    </rPh>
    <rPh sb="20" eb="22">
      <t>テンスウ</t>
    </rPh>
    <rPh sb="23" eb="25">
      <t>ニュウリョク</t>
    </rPh>
    <rPh sb="28" eb="30">
      <t>ジドウ</t>
    </rPh>
    <rPh sb="30" eb="32">
      <t>ケイサン</t>
    </rPh>
    <phoneticPr fontId="1"/>
  </si>
  <si>
    <t>店     名</t>
    <phoneticPr fontId="1"/>
  </si>
  <si>
    <t>令和</t>
    <rPh sb="0" eb="2">
      <t>レイワ</t>
    </rPh>
    <phoneticPr fontId="1"/>
  </si>
  <si>
    <r>
      <t>１　児童生徒氏名　　　</t>
    </r>
    <r>
      <rPr>
        <u/>
        <sz val="11"/>
        <rFont val="ＭＳ 明朝"/>
        <family val="1"/>
        <charset val="128"/>
      </rPr>
      <t>　　　　　　　　　　　　　　　　</t>
    </r>
    <r>
      <rPr>
        <sz val="11"/>
        <rFont val="ＭＳ 明朝"/>
        <family val="1"/>
        <charset val="128"/>
      </rPr>
      <t>　</t>
    </r>
    <rPh sb="2" eb="4">
      <t>ジドウ</t>
    </rPh>
    <phoneticPr fontId="1"/>
  </si>
  <si>
    <t>印刷範囲が設定されていますので、この注意は印刷されません。</t>
  </si>
  <si>
    <t>モノクロで印刷してください。</t>
  </si>
  <si>
    <t>入力が必要なセルには入力規則が設定してありますので「半角／全角」の切替不要です。</t>
  </si>
  <si>
    <t>は数字を入力してください</t>
  </si>
  <si>
    <t>は日本語入力設定です</t>
  </si>
  <si>
    <t>は入力によりフリガナが打ち出されます</t>
  </si>
  <si>
    <t>令和</t>
    <rPh sb="0" eb="2">
      <t>レイワ</t>
    </rPh>
    <phoneticPr fontId="1"/>
  </si>
  <si>
    <t>平成</t>
    <rPh sb="0" eb="2">
      <t>ヘイセイ</t>
    </rPh>
    <phoneticPr fontId="1"/>
  </si>
  <si>
    <t>既に支給済の医療費総額</t>
    <rPh sb="0" eb="1">
      <t>スデ</t>
    </rPh>
    <rPh sb="2" eb="4">
      <t>シキュウ</t>
    </rPh>
    <rPh sb="4" eb="5">
      <t>ズ</t>
    </rPh>
    <rPh sb="6" eb="9">
      <t>イリョウヒ</t>
    </rPh>
    <rPh sb="9" eb="11">
      <t>ソウガク</t>
    </rPh>
    <phoneticPr fontId="1"/>
  </si>
  <si>
    <t>をクリックし、「▼」より該当するもの選択してください</t>
    <rPh sb="12" eb="14">
      <t>ガイトウ</t>
    </rPh>
    <phoneticPr fontId="1"/>
  </si>
  <si>
    <t>様式４－２</t>
    <phoneticPr fontId="1"/>
  </si>
  <si>
    <t>幼・小・中・高（特別支援学校は〇で囲んでください）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</si>
</sst>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点&quot;"/>
    <numFmt numFmtId="177" formatCode="&quot;×&quot;##&quot;円＝&quot;"/>
    <numFmt numFmtId="178" formatCode="#,##0&quot;円&quot;"/>
    <numFmt numFmtId="179" formatCode="#,##0_ "/>
  </numFmts>
  <fonts count="12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HGS創英角ｺﾞｼｯｸUB"/>
      <family val="3"/>
      <charset val="128"/>
    </font>
    <font>
      <b/>
      <sz val="1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78" fontId="2" fillId="0" borderId="4" xfId="0" applyNumberFormat="1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2" fillId="5" borderId="0" xfId="0" applyFont="1" applyFill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5" borderId="7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0" borderId="20" xfId="0" applyFont="1" applyBorder="1">
      <alignment vertical="center"/>
    </xf>
    <xf numFmtId="0" fontId="2" fillId="0" borderId="27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8" fillId="0" borderId="26" xfId="0" applyFont="1" applyBorder="1" applyAlignment="1">
      <alignment vertical="center"/>
    </xf>
    <xf numFmtId="0" fontId="2" fillId="0" borderId="28" xfId="0" applyFont="1" applyBorder="1">
      <alignment vertical="center"/>
    </xf>
    <xf numFmtId="0" fontId="8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1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vertical="center"/>
    </xf>
    <xf numFmtId="0" fontId="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6" borderId="0" xfId="0" applyFont="1" applyFill="1" applyBorder="1" applyAlignment="1">
      <alignment vertical="center" wrapText="1"/>
    </xf>
    <xf numFmtId="0" fontId="2" fillId="9" borderId="0" xfId="0" applyFont="1" applyFill="1">
      <alignment vertical="center"/>
    </xf>
    <xf numFmtId="0" fontId="2" fillId="6" borderId="3" xfId="0" applyFont="1" applyFill="1" applyBorder="1">
      <alignment vertical="center"/>
    </xf>
    <xf numFmtId="0" fontId="2" fillId="6" borderId="4" xfId="0" applyFont="1" applyFill="1" applyBorder="1">
      <alignment vertical="center"/>
    </xf>
    <xf numFmtId="0" fontId="9" fillId="7" borderId="3" xfId="0" applyFont="1" applyFill="1" applyBorder="1">
      <alignment vertical="center"/>
    </xf>
    <xf numFmtId="0" fontId="9" fillId="7" borderId="4" xfId="0" applyFont="1" applyFill="1" applyBorder="1">
      <alignment vertical="center"/>
    </xf>
    <xf numFmtId="0" fontId="10" fillId="0" borderId="0" xfId="0" applyFont="1">
      <alignment vertical="center"/>
    </xf>
    <xf numFmtId="0" fontId="8" fillId="0" borderId="39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2" fillId="5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9" fontId="2" fillId="4" borderId="3" xfId="0" applyNumberFormat="1" applyFont="1" applyFill="1" applyBorder="1" applyAlignment="1">
      <alignment horizontal="right" vertical="center"/>
    </xf>
    <xf numFmtId="179" fontId="2" fillId="4" borderId="5" xfId="0" applyNumberFormat="1" applyFont="1" applyFill="1" applyBorder="1" applyAlignment="1">
      <alignment horizontal="right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9" fontId="2" fillId="7" borderId="3" xfId="0" applyNumberFormat="1" applyFont="1" applyFill="1" applyBorder="1" applyAlignment="1">
      <alignment horizontal="right" vertical="center"/>
    </xf>
    <xf numFmtId="179" fontId="2" fillId="7" borderId="5" xfId="0" applyNumberFormat="1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center" vertical="center" shrinkToFit="1"/>
    </xf>
    <xf numFmtId="0" fontId="2" fillId="3" borderId="34" xfId="0" applyFont="1" applyFill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8" fontId="2" fillId="7" borderId="4" xfId="0" applyNumberFormat="1" applyFont="1" applyFill="1" applyBorder="1" applyAlignment="1">
      <alignment horizontal="right" vertical="center" wrapText="1"/>
    </xf>
    <xf numFmtId="178" fontId="2" fillId="7" borderId="2" xfId="0" applyNumberFormat="1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5"/>
  <sheetViews>
    <sheetView tabSelected="1" zoomScaleNormal="100" workbookViewId="0">
      <selection activeCell="S75" sqref="S75"/>
    </sheetView>
  </sheetViews>
  <sheetFormatPr defaultRowHeight="13.5" x14ac:dyDescent="0.15"/>
  <cols>
    <col min="1" max="1" width="3.375" style="9" customWidth="1"/>
    <col min="2" max="7" width="3.875" style="9" customWidth="1"/>
    <col min="8" max="8" width="6" style="9" customWidth="1"/>
    <col min="9" max="10" width="3.875" style="9" customWidth="1"/>
    <col min="11" max="11" width="5.25" style="9" bestFit="1" customWidth="1"/>
    <col min="12" max="16" width="3.875" style="9" customWidth="1"/>
    <col min="17" max="22" width="3.625" style="9" customWidth="1"/>
    <col min="23" max="23" width="4" style="9" customWidth="1"/>
    <col min="24" max="24" width="3.125" style="9" customWidth="1"/>
    <col min="25" max="16384" width="9" style="9"/>
  </cols>
  <sheetData>
    <row r="1" spans="1:23" ht="14.25" x14ac:dyDescent="0.15">
      <c r="A1" s="57" t="s">
        <v>27</v>
      </c>
    </row>
    <row r="2" spans="1:23" x14ac:dyDescent="0.15">
      <c r="A2" s="61">
        <v>1</v>
      </c>
      <c r="B2" s="9" t="s">
        <v>72</v>
      </c>
      <c r="Q2" s="9" t="s">
        <v>73</v>
      </c>
    </row>
    <row r="3" spans="1:23" x14ac:dyDescent="0.15">
      <c r="A3" s="61">
        <v>2</v>
      </c>
      <c r="B3" s="20" t="s">
        <v>74</v>
      </c>
    </row>
    <row r="4" spans="1:23" x14ac:dyDescent="0.15">
      <c r="B4" s="21"/>
      <c r="C4" s="22"/>
      <c r="D4" s="9" t="s">
        <v>75</v>
      </c>
    </row>
    <row r="5" spans="1:23" x14ac:dyDescent="0.15">
      <c r="B5" s="23"/>
      <c r="C5" s="23"/>
    </row>
    <row r="6" spans="1:23" x14ac:dyDescent="0.15">
      <c r="B6" s="24"/>
      <c r="C6" s="25"/>
      <c r="D6" s="9" t="s">
        <v>76</v>
      </c>
    </row>
    <row r="8" spans="1:23" x14ac:dyDescent="0.15">
      <c r="B8" s="53"/>
      <c r="C8" s="54"/>
      <c r="D8" s="9" t="s">
        <v>81</v>
      </c>
    </row>
    <row r="10" spans="1:23" x14ac:dyDescent="0.15">
      <c r="B10" s="26"/>
      <c r="C10" s="27"/>
      <c r="D10" s="9" t="s">
        <v>77</v>
      </c>
    </row>
    <row r="11" spans="1:23" x14ac:dyDescent="0.15">
      <c r="B11" s="50"/>
      <c r="C11" s="50"/>
    </row>
    <row r="12" spans="1:23" x14ac:dyDescent="0.15">
      <c r="B12" s="55"/>
      <c r="C12" s="56"/>
      <c r="D12" s="9" t="s">
        <v>28</v>
      </c>
    </row>
    <row r="14" spans="1:23" x14ac:dyDescent="0.15">
      <c r="A14" s="61">
        <v>3</v>
      </c>
      <c r="B14" s="9" t="s">
        <v>58</v>
      </c>
      <c r="C14" s="100" t="s">
        <v>68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</row>
    <row r="15" spans="1:23" x14ac:dyDescent="0.15">
      <c r="B15" s="9" t="s">
        <v>64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</row>
    <row r="16" spans="1:23" x14ac:dyDescent="0.15">
      <c r="C16" s="62" t="s">
        <v>59</v>
      </c>
      <c r="D16" s="62"/>
      <c r="E16" s="62"/>
      <c r="F16" s="62" t="s">
        <v>60</v>
      </c>
      <c r="G16" s="62"/>
      <c r="H16" s="62"/>
      <c r="I16" s="62" t="s">
        <v>61</v>
      </c>
      <c r="J16" s="62"/>
    </row>
    <row r="17" spans="1:24" x14ac:dyDescent="0.15">
      <c r="C17" s="144"/>
      <c r="D17" s="144"/>
      <c r="E17" s="144"/>
      <c r="F17" s="144"/>
      <c r="G17" s="144"/>
      <c r="H17" s="144"/>
      <c r="I17" s="144"/>
      <c r="J17" s="144"/>
    </row>
    <row r="18" spans="1:24" x14ac:dyDescent="0.15">
      <c r="C18" s="144"/>
      <c r="D18" s="144"/>
      <c r="E18" s="144"/>
      <c r="F18" s="144"/>
      <c r="G18" s="144"/>
      <c r="H18" s="144"/>
      <c r="I18" s="144"/>
      <c r="J18" s="144"/>
    </row>
    <row r="19" spans="1:24" x14ac:dyDescent="0.15">
      <c r="C19" s="144"/>
      <c r="D19" s="144"/>
      <c r="E19" s="144"/>
      <c r="F19" s="144"/>
      <c r="G19" s="144"/>
      <c r="H19" s="144"/>
      <c r="I19" s="144"/>
      <c r="J19" s="144"/>
    </row>
    <row r="20" spans="1:24" x14ac:dyDescent="0.15">
      <c r="C20" s="144"/>
      <c r="D20" s="144"/>
      <c r="E20" s="144"/>
      <c r="F20" s="144"/>
      <c r="G20" s="144"/>
      <c r="H20" s="144"/>
      <c r="I20" s="144"/>
      <c r="J20" s="144"/>
    </row>
    <row r="21" spans="1:24" x14ac:dyDescent="0.15">
      <c r="C21" s="145">
        <f>SUM(C17:J20)</f>
        <v>0</v>
      </c>
      <c r="D21" s="145"/>
      <c r="E21" s="145"/>
      <c r="F21" s="145"/>
      <c r="G21" s="145"/>
      <c r="H21" s="145"/>
      <c r="I21" s="145"/>
      <c r="J21" s="145"/>
    </row>
    <row r="27" spans="1:24" ht="18.75" customHeight="1" x14ac:dyDescent="0.15">
      <c r="B27" s="69" t="s">
        <v>82</v>
      </c>
      <c r="C27" s="69"/>
      <c r="D27" s="69"/>
      <c r="E27" s="69"/>
      <c r="Q27" s="69" t="s">
        <v>20</v>
      </c>
      <c r="R27" s="69"/>
      <c r="S27" s="69"/>
      <c r="T27" s="1" t="s">
        <v>21</v>
      </c>
      <c r="U27" s="115"/>
      <c r="V27" s="115"/>
      <c r="W27" s="115"/>
      <c r="X27" s="2" t="s">
        <v>22</v>
      </c>
    </row>
    <row r="28" spans="1:24" ht="36.75" customHeight="1" x14ac:dyDescent="0.2">
      <c r="A28" s="10"/>
      <c r="B28" s="117" t="s">
        <v>31</v>
      </c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"/>
      <c r="V28" s="11"/>
      <c r="W28" s="11"/>
      <c r="X28" s="12"/>
    </row>
    <row r="29" spans="1:24" ht="18.75" customHeight="1" x14ac:dyDescent="0.15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8"/>
      <c r="V29" s="8"/>
      <c r="W29" s="8"/>
      <c r="X29" s="14"/>
    </row>
    <row r="30" spans="1:24" ht="18.75" customHeight="1" x14ac:dyDescent="0.15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146"/>
      <c r="M30" s="146"/>
      <c r="N30" s="146"/>
      <c r="O30" s="146"/>
      <c r="P30" s="118" t="s">
        <v>70</v>
      </c>
      <c r="Q30" s="118"/>
      <c r="R30" s="47"/>
      <c r="S30" s="48" t="s">
        <v>34</v>
      </c>
      <c r="T30" s="47"/>
      <c r="U30" s="48" t="s">
        <v>62</v>
      </c>
      <c r="V30" s="47"/>
      <c r="W30" s="48" t="s">
        <v>63</v>
      </c>
      <c r="X30" s="14"/>
    </row>
    <row r="31" spans="1:24" ht="18.75" customHeight="1" x14ac:dyDescent="0.15">
      <c r="A31" s="13"/>
      <c r="B31" s="3" t="s"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14"/>
    </row>
    <row r="32" spans="1:24" ht="18.75" customHeight="1" x14ac:dyDescent="0.15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14"/>
    </row>
    <row r="33" spans="1:44" ht="18.75" customHeight="1" x14ac:dyDescent="0.15">
      <c r="A33" s="13"/>
      <c r="B33" s="8"/>
      <c r="C33" s="8"/>
      <c r="D33" s="8"/>
      <c r="E33" s="8"/>
      <c r="F33" s="8"/>
      <c r="G33" s="8"/>
      <c r="H33" s="8"/>
      <c r="I33" s="8"/>
      <c r="J33" s="8"/>
      <c r="K33" s="147" t="s">
        <v>1</v>
      </c>
      <c r="L33" s="147"/>
      <c r="M33" s="146" t="s">
        <v>18</v>
      </c>
      <c r="N33" s="146"/>
      <c r="O33" s="146"/>
      <c r="P33" s="120"/>
      <c r="Q33" s="120"/>
      <c r="R33" s="120"/>
      <c r="S33" s="120"/>
      <c r="T33" s="120"/>
      <c r="U33" s="120"/>
      <c r="V33" s="120"/>
      <c r="W33" s="8"/>
      <c r="X33" s="14"/>
    </row>
    <row r="34" spans="1:44" ht="18.75" customHeight="1" x14ac:dyDescent="0.15">
      <c r="A34" s="1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/>
      <c r="R34" s="8"/>
      <c r="S34" s="8"/>
      <c r="T34" s="8"/>
      <c r="U34" s="8"/>
      <c r="V34" s="8"/>
      <c r="W34" s="8"/>
      <c r="X34" s="14"/>
    </row>
    <row r="35" spans="1:44" ht="18.75" customHeight="1" x14ac:dyDescent="0.15">
      <c r="A35" s="13"/>
      <c r="B35" s="8"/>
      <c r="C35" s="8"/>
      <c r="D35" s="8"/>
      <c r="E35" s="8"/>
      <c r="F35" s="8"/>
      <c r="G35" s="8"/>
      <c r="H35" s="8"/>
      <c r="I35" s="8"/>
      <c r="J35" s="8"/>
      <c r="K35" s="147" t="s">
        <v>2</v>
      </c>
      <c r="L35" s="147"/>
      <c r="M35" s="8"/>
      <c r="N35" s="97"/>
      <c r="O35" s="97"/>
      <c r="P35" s="97"/>
      <c r="Q35" s="97"/>
      <c r="R35" s="97"/>
      <c r="S35" s="97"/>
      <c r="T35" s="97"/>
      <c r="U35" s="15"/>
      <c r="V35" s="45"/>
      <c r="W35" s="8"/>
      <c r="X35" s="14"/>
    </row>
    <row r="36" spans="1:44" ht="18.75" customHeight="1" x14ac:dyDescent="0.15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"/>
      <c r="R36" s="8"/>
      <c r="S36" s="8"/>
      <c r="T36" s="8"/>
      <c r="U36" s="8"/>
      <c r="V36" s="8"/>
      <c r="W36" s="8"/>
      <c r="X36" s="14"/>
    </row>
    <row r="37" spans="1:44" ht="18.75" customHeight="1" x14ac:dyDescent="0.15">
      <c r="A37" s="13"/>
      <c r="B37" s="121" t="s">
        <v>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5"/>
      <c r="U37" s="8"/>
      <c r="V37" s="8"/>
      <c r="W37" s="8"/>
      <c r="X37" s="14"/>
    </row>
    <row r="38" spans="1:44" ht="18.75" customHeight="1" x14ac:dyDescent="0.15">
      <c r="A38" s="13"/>
      <c r="B38" s="121" t="s">
        <v>4</v>
      </c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8"/>
      <c r="V38" s="8"/>
      <c r="W38" s="8"/>
      <c r="X38" s="14"/>
    </row>
    <row r="39" spans="1:44" ht="18.75" customHeight="1" x14ac:dyDescent="0.15">
      <c r="A39" s="13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14"/>
    </row>
    <row r="40" spans="1:44" ht="18.75" customHeight="1" x14ac:dyDescent="0.15">
      <c r="A40" s="13"/>
      <c r="B40" s="100" t="s">
        <v>71</v>
      </c>
      <c r="C40" s="100"/>
      <c r="D40" s="100"/>
      <c r="E40" s="100"/>
      <c r="F40" s="100"/>
      <c r="G40" s="112"/>
      <c r="H40" s="112"/>
      <c r="I40" s="112"/>
      <c r="J40" s="112"/>
      <c r="K40" s="112"/>
      <c r="L40" s="11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14"/>
    </row>
    <row r="41" spans="1:44" ht="18.75" customHeight="1" x14ac:dyDescent="0.15">
      <c r="A41" s="13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4"/>
    </row>
    <row r="42" spans="1:44" ht="18.75" customHeight="1" x14ac:dyDescent="0.15">
      <c r="A42" s="13"/>
      <c r="B42" s="100" t="s">
        <v>23</v>
      </c>
      <c r="C42" s="100"/>
      <c r="D42" s="100"/>
      <c r="E42" s="100"/>
      <c r="F42" s="100"/>
      <c r="G42" s="6" t="s">
        <v>24</v>
      </c>
      <c r="H42" s="6" t="s">
        <v>21</v>
      </c>
      <c r="I42" s="116"/>
      <c r="J42" s="116"/>
      <c r="K42" s="119" t="s">
        <v>45</v>
      </c>
      <c r="L42" s="119"/>
      <c r="M42" s="119"/>
      <c r="N42" s="119"/>
      <c r="O42" s="5"/>
      <c r="P42" s="5"/>
      <c r="Q42" s="5"/>
      <c r="R42" s="8"/>
      <c r="S42" s="8"/>
      <c r="T42" s="8"/>
      <c r="U42" s="8"/>
      <c r="V42" s="8"/>
      <c r="W42" s="8"/>
      <c r="X42" s="14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</row>
    <row r="43" spans="1:44" ht="18.75" customHeight="1" x14ac:dyDescent="0.15">
      <c r="A43" s="13"/>
      <c r="B43" s="5"/>
      <c r="C43" s="5"/>
      <c r="D43" s="5"/>
      <c r="E43" s="5"/>
      <c r="F43" s="5"/>
      <c r="G43" s="5"/>
      <c r="H43" s="5"/>
      <c r="I43" s="5"/>
      <c r="J43" s="5"/>
      <c r="K43" s="5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4"/>
    </row>
    <row r="44" spans="1:44" ht="18.75" customHeight="1" x14ac:dyDescent="0.15">
      <c r="A44" s="13"/>
      <c r="B44" s="100" t="s">
        <v>19</v>
      </c>
      <c r="C44" s="100"/>
      <c r="D44" s="100"/>
      <c r="E44" s="100"/>
      <c r="F44" s="100"/>
      <c r="G44" s="100"/>
      <c r="H44" s="48"/>
      <c r="I44" s="148"/>
      <c r="J44" s="148"/>
      <c r="K44" s="47"/>
      <c r="L44" s="48" t="s">
        <v>34</v>
      </c>
      <c r="M44" s="47"/>
      <c r="N44" s="48" t="s">
        <v>62</v>
      </c>
      <c r="O44" s="47"/>
      <c r="P44" s="48" t="s">
        <v>63</v>
      </c>
      <c r="Q44" s="5"/>
      <c r="R44" s="5"/>
      <c r="S44" s="5"/>
      <c r="T44" s="5"/>
      <c r="U44" s="5"/>
      <c r="V44" s="5"/>
      <c r="W44" s="8"/>
      <c r="X44" s="14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</row>
    <row r="45" spans="1:44" ht="18.75" customHeight="1" x14ac:dyDescent="0.15">
      <c r="A45" s="13"/>
      <c r="C45" s="5"/>
      <c r="D45" s="5"/>
      <c r="E45" s="5"/>
      <c r="F45" s="5"/>
      <c r="G45" s="5"/>
      <c r="H45" s="5"/>
      <c r="I45" s="127" t="s">
        <v>29</v>
      </c>
      <c r="J45" s="127"/>
      <c r="K45" s="127"/>
      <c r="L45" s="127"/>
      <c r="M45" s="127"/>
      <c r="N45" s="5" t="s">
        <v>24</v>
      </c>
      <c r="O45" s="5" t="s">
        <v>21</v>
      </c>
      <c r="P45" s="116"/>
      <c r="Q45" s="116"/>
      <c r="R45" s="29" t="s">
        <v>25</v>
      </c>
      <c r="S45" s="8"/>
      <c r="T45" s="8" t="s">
        <v>30</v>
      </c>
      <c r="U45" s="8"/>
      <c r="V45" s="8"/>
      <c r="W45" s="8"/>
      <c r="X45" s="14"/>
    </row>
    <row r="46" spans="1:44" ht="18.75" customHeight="1" x14ac:dyDescent="0.15">
      <c r="A46" s="13"/>
      <c r="B46" s="5"/>
      <c r="C46" s="5"/>
      <c r="D46" s="5"/>
      <c r="E46" s="5"/>
      <c r="F46" s="5"/>
      <c r="G46" s="5"/>
      <c r="H46" s="5"/>
      <c r="I46" s="29" t="s">
        <v>83</v>
      </c>
      <c r="J46" s="5"/>
      <c r="K46" s="5"/>
      <c r="L46" s="8"/>
      <c r="M46" s="8"/>
      <c r="N46" s="8"/>
      <c r="O46" s="49"/>
      <c r="P46" s="8"/>
      <c r="Q46" s="8"/>
      <c r="R46" s="8"/>
      <c r="S46" s="8"/>
      <c r="T46" s="8"/>
      <c r="U46" s="8"/>
      <c r="V46" s="8"/>
      <c r="W46" s="8"/>
      <c r="X46" s="14"/>
    </row>
    <row r="47" spans="1:44" ht="18.75" customHeight="1" x14ac:dyDescent="0.15">
      <c r="A47" s="13"/>
      <c r="B47" s="121" t="s">
        <v>33</v>
      </c>
      <c r="C47" s="121"/>
      <c r="D47" s="121"/>
      <c r="E47" s="121"/>
      <c r="F47" s="121"/>
      <c r="G47" s="121"/>
      <c r="H47" s="51"/>
      <c r="I47" s="52"/>
      <c r="J47" s="5" t="s">
        <v>34</v>
      </c>
      <c r="K47" s="30"/>
      <c r="L47" s="29" t="s">
        <v>35</v>
      </c>
      <c r="M47" s="8"/>
      <c r="N47" s="8"/>
      <c r="O47" s="69" t="s">
        <v>32</v>
      </c>
      <c r="P47" s="69"/>
      <c r="Q47" s="69"/>
      <c r="R47" s="69"/>
      <c r="S47" s="69"/>
      <c r="T47" s="69"/>
      <c r="U47" s="69"/>
      <c r="V47" s="69"/>
      <c r="W47" s="69"/>
      <c r="X47" s="14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44" ht="18.75" customHeight="1" x14ac:dyDescent="0.15">
      <c r="A48" s="13"/>
      <c r="B48" s="8"/>
      <c r="C48" s="85" t="s">
        <v>5</v>
      </c>
      <c r="D48" s="85"/>
      <c r="E48" s="85"/>
      <c r="F48" s="85"/>
      <c r="G48" s="85"/>
      <c r="H48" s="85"/>
      <c r="I48" s="85"/>
      <c r="J48" s="85"/>
      <c r="K48" s="85"/>
      <c r="L48" s="128">
        <f>C21</f>
        <v>0</v>
      </c>
      <c r="M48" s="129"/>
      <c r="N48" s="129"/>
      <c r="O48" s="129"/>
      <c r="P48" s="28" t="s">
        <v>16</v>
      </c>
      <c r="Q48" s="139">
        <v>10</v>
      </c>
      <c r="R48" s="140"/>
      <c r="S48" s="141"/>
      <c r="T48" s="142">
        <f>L48*Q48</f>
        <v>0</v>
      </c>
      <c r="U48" s="143"/>
      <c r="V48" s="143"/>
      <c r="W48" s="143"/>
      <c r="X48" s="14"/>
    </row>
    <row r="49" spans="1:24" ht="18.75" customHeight="1" x14ac:dyDescent="0.15">
      <c r="A49" s="13"/>
      <c r="B49" s="8"/>
      <c r="C49" s="85" t="s">
        <v>6</v>
      </c>
      <c r="D49" s="85"/>
      <c r="E49" s="85"/>
      <c r="F49" s="85"/>
      <c r="G49" s="85"/>
      <c r="H49" s="85"/>
      <c r="I49" s="85"/>
      <c r="J49" s="85"/>
      <c r="K49" s="85"/>
      <c r="L49" s="122"/>
      <c r="M49" s="123"/>
      <c r="N49" s="123"/>
      <c r="O49" s="123"/>
      <c r="P49" s="7" t="s">
        <v>17</v>
      </c>
      <c r="Q49" s="5"/>
      <c r="R49" s="5"/>
      <c r="S49" s="5"/>
      <c r="T49" s="5"/>
      <c r="U49" s="5"/>
      <c r="V49" s="5"/>
      <c r="W49" s="5"/>
      <c r="X49" s="14"/>
    </row>
    <row r="50" spans="1:24" ht="18.75" customHeight="1" x14ac:dyDescent="0.15">
      <c r="A50" s="13"/>
      <c r="B50" s="8"/>
      <c r="C50" s="85" t="s">
        <v>7</v>
      </c>
      <c r="D50" s="85"/>
      <c r="E50" s="85"/>
      <c r="F50" s="85"/>
      <c r="G50" s="85"/>
      <c r="H50" s="85"/>
      <c r="I50" s="85"/>
      <c r="J50" s="85"/>
      <c r="K50" s="85"/>
      <c r="L50" s="122"/>
      <c r="M50" s="123"/>
      <c r="N50" s="123"/>
      <c r="O50" s="123"/>
      <c r="P50" s="7" t="s">
        <v>17</v>
      </c>
      <c r="Q50" s="5"/>
      <c r="R50" s="5"/>
      <c r="S50" s="5"/>
      <c r="T50" s="5"/>
      <c r="U50" s="5"/>
      <c r="V50" s="5"/>
      <c r="W50" s="5"/>
      <c r="X50" s="14"/>
    </row>
    <row r="51" spans="1:24" ht="18.75" customHeight="1" x14ac:dyDescent="0.15">
      <c r="A51" s="13"/>
      <c r="B51" s="8"/>
      <c r="C51" s="85" t="s">
        <v>8</v>
      </c>
      <c r="D51" s="85"/>
      <c r="E51" s="85"/>
      <c r="F51" s="85"/>
      <c r="G51" s="85"/>
      <c r="H51" s="85"/>
      <c r="I51" s="85"/>
      <c r="J51" s="85"/>
      <c r="K51" s="85"/>
      <c r="L51" s="122"/>
      <c r="M51" s="123"/>
      <c r="N51" s="123"/>
      <c r="O51" s="123"/>
      <c r="P51" s="7" t="s">
        <v>17</v>
      </c>
      <c r="Q51" s="5"/>
      <c r="R51" s="5"/>
      <c r="S51" s="5"/>
      <c r="T51" s="5"/>
      <c r="U51" s="5"/>
      <c r="V51" s="5"/>
      <c r="W51" s="5"/>
      <c r="X51" s="14"/>
    </row>
    <row r="52" spans="1:24" ht="18.75" customHeight="1" x14ac:dyDescent="0.15">
      <c r="A52" s="13"/>
      <c r="B52" s="8"/>
      <c r="C52" s="73" t="s">
        <v>9</v>
      </c>
      <c r="D52" s="73"/>
      <c r="E52" s="73"/>
      <c r="F52" s="73"/>
      <c r="G52" s="73"/>
      <c r="H52" s="73"/>
      <c r="I52" s="73"/>
      <c r="J52" s="73"/>
      <c r="K52" s="73"/>
      <c r="L52" s="128">
        <f>T48+L49+L50+L51</f>
        <v>0</v>
      </c>
      <c r="M52" s="129"/>
      <c r="N52" s="129"/>
      <c r="O52" s="129"/>
      <c r="P52" s="7" t="s">
        <v>17</v>
      </c>
      <c r="Q52" s="8"/>
      <c r="R52" s="8"/>
      <c r="S52" s="8"/>
      <c r="T52" s="8"/>
      <c r="U52" s="8"/>
      <c r="V52" s="8"/>
      <c r="W52" s="8"/>
      <c r="X52" s="14"/>
    </row>
    <row r="53" spans="1:24" x14ac:dyDescent="0.15">
      <c r="A53" s="13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4"/>
    </row>
    <row r="54" spans="1:24" ht="14.25" customHeight="1" x14ac:dyDescent="0.15">
      <c r="A54" s="13"/>
      <c r="B54" s="100" t="s">
        <v>26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44"/>
      <c r="W54" s="8"/>
      <c r="X54" s="14"/>
    </row>
    <row r="55" spans="1:24" ht="13.5" customHeight="1" x14ac:dyDescent="0.15">
      <c r="A55" s="13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4"/>
    </row>
    <row r="56" spans="1:24" ht="19.5" customHeight="1" x14ac:dyDescent="0.15">
      <c r="A56" s="13"/>
      <c r="B56" s="76" t="s">
        <v>10</v>
      </c>
      <c r="C56" s="77"/>
      <c r="D56" s="77"/>
      <c r="E56" s="77"/>
      <c r="F56" s="78"/>
      <c r="G56" s="124" t="s">
        <v>47</v>
      </c>
      <c r="H56" s="125"/>
      <c r="I56" s="125"/>
      <c r="J56" s="125"/>
      <c r="K56" s="126"/>
      <c r="L56" s="133" t="s">
        <v>11</v>
      </c>
      <c r="M56" s="134"/>
      <c r="N56" s="134"/>
      <c r="O56" s="134"/>
      <c r="P56" s="134"/>
      <c r="Q56" s="134"/>
      <c r="R56" s="135"/>
      <c r="S56" s="124" t="s">
        <v>46</v>
      </c>
      <c r="T56" s="125"/>
      <c r="U56" s="125"/>
      <c r="V56" s="125"/>
      <c r="W56" s="126"/>
      <c r="X56" s="14"/>
    </row>
    <row r="57" spans="1:24" ht="19.5" customHeight="1" x14ac:dyDescent="0.15">
      <c r="A57" s="13"/>
      <c r="B57" s="79"/>
      <c r="C57" s="80"/>
      <c r="D57" s="80"/>
      <c r="E57" s="80"/>
      <c r="F57" s="81"/>
      <c r="G57" s="79" t="s">
        <v>69</v>
      </c>
      <c r="H57" s="80"/>
      <c r="I57" s="80"/>
      <c r="J57" s="80"/>
      <c r="K57" s="81"/>
      <c r="L57" s="79" t="s">
        <v>13</v>
      </c>
      <c r="M57" s="80"/>
      <c r="N57" s="80"/>
      <c r="O57" s="80"/>
      <c r="P57" s="80"/>
      <c r="Q57" s="80"/>
      <c r="R57" s="81"/>
      <c r="S57" s="79" t="s">
        <v>12</v>
      </c>
      <c r="T57" s="80"/>
      <c r="U57" s="80"/>
      <c r="V57" s="80"/>
      <c r="W57" s="81"/>
      <c r="X57" s="14"/>
    </row>
    <row r="58" spans="1:24" ht="20.25" customHeight="1" x14ac:dyDescent="0.15">
      <c r="A58" s="13"/>
      <c r="B58" s="88"/>
      <c r="C58" s="89"/>
      <c r="D58" s="89"/>
      <c r="E58" s="89"/>
      <c r="F58" s="90"/>
      <c r="G58" s="138" t="str">
        <f>PHONETIC(G59)</f>
        <v/>
      </c>
      <c r="H58" s="136"/>
      <c r="I58" s="136"/>
      <c r="J58" s="136" t="str">
        <f>PHONETIC(K59)</f>
        <v/>
      </c>
      <c r="K58" s="137"/>
      <c r="L58" s="102"/>
      <c r="M58" s="103"/>
      <c r="N58" s="103"/>
      <c r="O58" s="103"/>
      <c r="P58" s="103"/>
      <c r="Q58" s="103"/>
      <c r="R58" s="104"/>
      <c r="S58" s="130"/>
      <c r="T58" s="131"/>
      <c r="U58" s="131"/>
      <c r="V58" s="131"/>
      <c r="W58" s="132"/>
      <c r="X58" s="14"/>
    </row>
    <row r="59" spans="1:24" ht="19.5" customHeight="1" x14ac:dyDescent="0.15">
      <c r="A59" s="13"/>
      <c r="B59" s="91"/>
      <c r="C59" s="92"/>
      <c r="D59" s="92"/>
      <c r="E59" s="92"/>
      <c r="F59" s="93"/>
      <c r="G59" s="94"/>
      <c r="H59" s="95"/>
      <c r="I59" s="95"/>
      <c r="J59" s="95"/>
      <c r="K59" s="114"/>
      <c r="L59" s="105"/>
      <c r="M59" s="107"/>
      <c r="N59" s="107"/>
      <c r="O59" s="107"/>
      <c r="P59" s="107"/>
      <c r="Q59" s="107"/>
      <c r="R59" s="86"/>
      <c r="S59" s="91"/>
      <c r="T59" s="92"/>
      <c r="U59" s="92"/>
      <c r="V59" s="92"/>
      <c r="W59" s="93"/>
      <c r="X59" s="14"/>
    </row>
    <row r="60" spans="1:24" ht="22.5" customHeight="1" x14ac:dyDescent="0.15">
      <c r="A60" s="13"/>
      <c r="B60" s="82"/>
      <c r="C60" s="83"/>
      <c r="D60" s="83"/>
      <c r="E60" s="83"/>
      <c r="F60" s="84"/>
      <c r="G60" s="96"/>
      <c r="H60" s="97"/>
      <c r="I60" s="97"/>
      <c r="J60" s="97"/>
      <c r="K60" s="84"/>
      <c r="L60" s="106"/>
      <c r="M60" s="108"/>
      <c r="N60" s="108"/>
      <c r="O60" s="108"/>
      <c r="P60" s="108"/>
      <c r="Q60" s="108"/>
      <c r="R60" s="87"/>
      <c r="S60" s="111"/>
      <c r="T60" s="112"/>
      <c r="U60" s="112"/>
      <c r="V60" s="112"/>
      <c r="W60" s="113"/>
      <c r="X60" s="14"/>
    </row>
    <row r="61" spans="1:24" x14ac:dyDescent="0.15">
      <c r="A61" s="1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14"/>
    </row>
    <row r="62" spans="1:24" ht="13.5" customHeight="1" x14ac:dyDescent="0.15">
      <c r="A62" s="13"/>
      <c r="B62" s="75" t="s">
        <v>14</v>
      </c>
      <c r="C62" s="75"/>
      <c r="D62" s="75"/>
      <c r="E62" s="75"/>
      <c r="F62" s="75"/>
      <c r="G62" s="75"/>
      <c r="H62" s="75"/>
      <c r="I62" s="75"/>
      <c r="J62" s="75"/>
      <c r="K62" s="75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14"/>
    </row>
    <row r="63" spans="1:24" ht="27.75" customHeight="1" x14ac:dyDescent="0.15">
      <c r="A63" s="13"/>
      <c r="B63" s="100" t="s">
        <v>57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4"/>
    </row>
    <row r="64" spans="1:24" ht="14.25" customHeight="1" x14ac:dyDescent="0.15">
      <c r="A64" s="13"/>
      <c r="B64" s="5"/>
      <c r="C64" s="5"/>
      <c r="D64" s="5"/>
      <c r="E64" s="5"/>
      <c r="F64" s="5"/>
      <c r="G64" s="5"/>
      <c r="H64" s="5"/>
      <c r="I64" s="5"/>
      <c r="J64" s="5"/>
      <c r="K64" s="5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14"/>
    </row>
    <row r="65" spans="1:24" ht="14.25" customHeight="1" thickBot="1" x14ac:dyDescent="0.2">
      <c r="A65" s="13" t="s">
        <v>36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4"/>
    </row>
    <row r="66" spans="1:24" ht="18" customHeight="1" x14ac:dyDescent="0.15">
      <c r="A66" s="98" t="s">
        <v>80</v>
      </c>
      <c r="B66" s="99"/>
      <c r="C66" s="99"/>
      <c r="D66" s="99"/>
      <c r="E66" s="99"/>
      <c r="F66" s="99"/>
      <c r="G66" s="99"/>
      <c r="H66" s="109"/>
      <c r="I66" s="109"/>
      <c r="J66" s="110"/>
      <c r="K66" s="32" t="s">
        <v>42</v>
      </c>
      <c r="L66" s="35" t="s">
        <v>43</v>
      </c>
      <c r="M66" s="36"/>
      <c r="N66" s="36"/>
      <c r="O66" s="60" t="s">
        <v>62</v>
      </c>
      <c r="P66" s="149"/>
      <c r="Q66" s="149"/>
      <c r="R66" s="149"/>
      <c r="S66" s="36" t="s">
        <v>40</v>
      </c>
      <c r="T66" s="150" t="s">
        <v>41</v>
      </c>
      <c r="U66" s="150"/>
      <c r="V66" s="150"/>
      <c r="W66" s="151"/>
      <c r="X66" s="58"/>
    </row>
    <row r="67" spans="1:24" ht="18" customHeight="1" x14ac:dyDescent="0.15">
      <c r="A67" s="70" t="s">
        <v>37</v>
      </c>
      <c r="B67" s="71"/>
      <c r="C67" s="71"/>
      <c r="D67" s="71"/>
      <c r="E67" s="71"/>
      <c r="F67" s="71"/>
      <c r="G67" s="71"/>
      <c r="H67" s="73"/>
      <c r="I67" s="73"/>
      <c r="J67" s="74"/>
      <c r="K67" s="33" t="s">
        <v>40</v>
      </c>
      <c r="L67" s="63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156"/>
      <c r="X67" s="59"/>
    </row>
    <row r="68" spans="1:24" ht="18" customHeight="1" x14ac:dyDescent="0.15">
      <c r="A68" s="72" t="s">
        <v>38</v>
      </c>
      <c r="B68" s="62"/>
      <c r="C68" s="62"/>
      <c r="D68" s="62"/>
      <c r="E68" s="62"/>
      <c r="F68" s="62"/>
      <c r="G68" s="62"/>
      <c r="H68" s="62"/>
      <c r="I68" s="62"/>
      <c r="J68" s="63"/>
      <c r="K68" s="34" t="s">
        <v>42</v>
      </c>
      <c r="L68" s="37" t="s">
        <v>44</v>
      </c>
      <c r="M68" s="38"/>
      <c r="N68" s="38"/>
      <c r="O68" s="38"/>
      <c r="P68" s="64"/>
      <c r="Q68" s="64"/>
      <c r="R68" s="64"/>
      <c r="S68" s="38" t="s">
        <v>40</v>
      </c>
      <c r="T68" s="152" t="s">
        <v>41</v>
      </c>
      <c r="U68" s="152"/>
      <c r="V68" s="152"/>
      <c r="W68" s="153"/>
      <c r="X68" s="58"/>
    </row>
    <row r="69" spans="1:24" ht="16.5" customHeight="1" x14ac:dyDescent="0.15">
      <c r="A69" s="65" t="s">
        <v>39</v>
      </c>
      <c r="B69" s="66"/>
      <c r="C69" s="66"/>
      <c r="D69" s="66"/>
      <c r="E69" s="66"/>
      <c r="F69" s="66"/>
      <c r="G69" s="66"/>
      <c r="H69" s="41"/>
      <c r="I69" s="39"/>
      <c r="J69" s="40"/>
      <c r="K69" s="40"/>
      <c r="L69" s="40"/>
      <c r="M69" s="40"/>
      <c r="N69" s="40"/>
      <c r="O69" s="40"/>
      <c r="P69" s="40"/>
      <c r="Q69" s="66" t="s">
        <v>40</v>
      </c>
      <c r="R69" s="66"/>
      <c r="S69" s="66"/>
      <c r="T69" s="66"/>
      <c r="U69" s="66"/>
      <c r="V69" s="66"/>
      <c r="W69" s="154"/>
      <c r="X69" s="59"/>
    </row>
    <row r="70" spans="1:24" ht="7.5" customHeight="1" thickBot="1" x14ac:dyDescent="0.2">
      <c r="A70" s="67"/>
      <c r="B70" s="68"/>
      <c r="C70" s="68"/>
      <c r="D70" s="68"/>
      <c r="E70" s="68"/>
      <c r="F70" s="68"/>
      <c r="G70" s="68"/>
      <c r="H70" s="42"/>
      <c r="I70" s="31"/>
      <c r="J70" s="31"/>
      <c r="K70" s="31"/>
      <c r="L70" s="31"/>
      <c r="M70" s="31"/>
      <c r="N70" s="31"/>
      <c r="O70" s="31"/>
      <c r="P70" s="31"/>
      <c r="Q70" s="68"/>
      <c r="R70" s="68"/>
      <c r="S70" s="68"/>
      <c r="T70" s="68"/>
      <c r="U70" s="68"/>
      <c r="V70" s="68"/>
      <c r="W70" s="155"/>
      <c r="X70" s="59"/>
    </row>
    <row r="71" spans="1:24" x14ac:dyDescent="0.1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9"/>
    </row>
    <row r="72" spans="1:24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8" spans="1:24" hidden="1" x14ac:dyDescent="0.15">
      <c r="B78" s="9" t="s">
        <v>48</v>
      </c>
      <c r="I78" s="9" t="s">
        <v>65</v>
      </c>
      <c r="L78" s="9" t="s">
        <v>55</v>
      </c>
    </row>
    <row r="79" spans="1:24" hidden="1" x14ac:dyDescent="0.15">
      <c r="B79" s="9" t="s">
        <v>49</v>
      </c>
      <c r="I79" s="9" t="s">
        <v>66</v>
      </c>
      <c r="L79" s="9" t="s">
        <v>56</v>
      </c>
    </row>
    <row r="80" spans="1:24" hidden="1" x14ac:dyDescent="0.15">
      <c r="B80" s="9" t="s">
        <v>51</v>
      </c>
      <c r="I80" s="9" t="s">
        <v>15</v>
      </c>
    </row>
    <row r="81" spans="2:9" hidden="1" x14ac:dyDescent="0.15">
      <c r="B81" s="9" t="s">
        <v>50</v>
      </c>
      <c r="I81" s="9" t="s">
        <v>67</v>
      </c>
    </row>
    <row r="82" spans="2:9" hidden="1" x14ac:dyDescent="0.15">
      <c r="B82" s="9" t="s">
        <v>52</v>
      </c>
    </row>
    <row r="83" spans="2:9" hidden="1" x14ac:dyDescent="0.15">
      <c r="B83" s="9" t="s">
        <v>53</v>
      </c>
    </row>
    <row r="84" spans="2:9" hidden="1" x14ac:dyDescent="0.15">
      <c r="B84" s="9" t="s">
        <v>54</v>
      </c>
      <c r="I84" s="9" t="s">
        <v>78</v>
      </c>
    </row>
    <row r="85" spans="2:9" hidden="1" x14ac:dyDescent="0.15">
      <c r="I85" s="9" t="s">
        <v>79</v>
      </c>
    </row>
  </sheetData>
  <dataConsolidate/>
  <mergeCells count="99">
    <mergeCell ref="P66:R66"/>
    <mergeCell ref="T66:W66"/>
    <mergeCell ref="T68:W68"/>
    <mergeCell ref="Q69:W70"/>
    <mergeCell ref="L67:W67"/>
    <mergeCell ref="C14:W14"/>
    <mergeCell ref="C16:E16"/>
    <mergeCell ref="F16:H16"/>
    <mergeCell ref="I16:J16"/>
    <mergeCell ref="C17:E17"/>
    <mergeCell ref="F17:H17"/>
    <mergeCell ref="I17:J17"/>
    <mergeCell ref="C18:E18"/>
    <mergeCell ref="F18:H18"/>
    <mergeCell ref="I18:J18"/>
    <mergeCell ref="C19:E19"/>
    <mergeCell ref="F19:H19"/>
    <mergeCell ref="I19:J19"/>
    <mergeCell ref="I20:J20"/>
    <mergeCell ref="C21:J21"/>
    <mergeCell ref="B27:E27"/>
    <mergeCell ref="P45:Q45"/>
    <mergeCell ref="L30:O30"/>
    <mergeCell ref="K33:L33"/>
    <mergeCell ref="M33:O33"/>
    <mergeCell ref="K35:L35"/>
    <mergeCell ref="N35:T35"/>
    <mergeCell ref="I44:J44"/>
    <mergeCell ref="B37:S37"/>
    <mergeCell ref="C20:E20"/>
    <mergeCell ref="F20:H20"/>
    <mergeCell ref="Q27:S27"/>
    <mergeCell ref="J58:K58"/>
    <mergeCell ref="G58:I58"/>
    <mergeCell ref="Q48:S48"/>
    <mergeCell ref="T48:W48"/>
    <mergeCell ref="G56:K56"/>
    <mergeCell ref="L57:R57"/>
    <mergeCell ref="L48:O48"/>
    <mergeCell ref="C51:K51"/>
    <mergeCell ref="G57:K57"/>
    <mergeCell ref="C52:K52"/>
    <mergeCell ref="L50:O50"/>
    <mergeCell ref="L51:O51"/>
    <mergeCell ref="S56:W56"/>
    <mergeCell ref="B53:K53"/>
    <mergeCell ref="Y44:AR44"/>
    <mergeCell ref="B44:G44"/>
    <mergeCell ref="AB47:AL47"/>
    <mergeCell ref="B47:G47"/>
    <mergeCell ref="L49:O49"/>
    <mergeCell ref="I45:M45"/>
    <mergeCell ref="L52:O52"/>
    <mergeCell ref="L56:R56"/>
    <mergeCell ref="U27:W27"/>
    <mergeCell ref="AB42:AQ42"/>
    <mergeCell ref="B42:F42"/>
    <mergeCell ref="I42:J42"/>
    <mergeCell ref="B39:K39"/>
    <mergeCell ref="B41:K41"/>
    <mergeCell ref="B28:T28"/>
    <mergeCell ref="P30:Q30"/>
    <mergeCell ref="B40:F40"/>
    <mergeCell ref="G40:L40"/>
    <mergeCell ref="K42:N42"/>
    <mergeCell ref="P33:V33"/>
    <mergeCell ref="B38:T38"/>
    <mergeCell ref="A66:G66"/>
    <mergeCell ref="B54:U54"/>
    <mergeCell ref="B55:W55"/>
    <mergeCell ref="B63:W63"/>
    <mergeCell ref="L58:R58"/>
    <mergeCell ref="L59:L60"/>
    <mergeCell ref="M59:M60"/>
    <mergeCell ref="N59:N60"/>
    <mergeCell ref="O59:O60"/>
    <mergeCell ref="P59:P60"/>
    <mergeCell ref="Q59:Q60"/>
    <mergeCell ref="H66:J66"/>
    <mergeCell ref="S59:W60"/>
    <mergeCell ref="K59:K60"/>
    <mergeCell ref="S57:W57"/>
    <mergeCell ref="S58:W58"/>
    <mergeCell ref="H68:J68"/>
    <mergeCell ref="P68:R68"/>
    <mergeCell ref="A69:G70"/>
    <mergeCell ref="O47:W47"/>
    <mergeCell ref="A67:G67"/>
    <mergeCell ref="A68:G68"/>
    <mergeCell ref="H67:J67"/>
    <mergeCell ref="B62:K62"/>
    <mergeCell ref="B56:F57"/>
    <mergeCell ref="B60:F60"/>
    <mergeCell ref="C48:K48"/>
    <mergeCell ref="C49:K49"/>
    <mergeCell ref="C50:K50"/>
    <mergeCell ref="R59:R60"/>
    <mergeCell ref="B58:F59"/>
    <mergeCell ref="G59:J60"/>
  </mergeCells>
  <phoneticPr fontId="1"/>
  <dataValidations count="12">
    <dataValidation imeMode="hiragana" allowBlank="1" showInputMessage="1" showErrorMessage="1" sqref="N35:T35 G40:L40 B58:F59 G59:J60 S59:W60 P33:V33" xr:uid="{00000000-0002-0000-0000-000000000000}"/>
    <dataValidation type="whole" operator="greaterThan" allowBlank="1" showInputMessage="1" showErrorMessage="1" sqref="I42:J42" xr:uid="{00000000-0002-0000-0000-000001000000}">
      <formula1>0</formula1>
    </dataValidation>
    <dataValidation type="whole" operator="greaterThanOrEqual" allowBlank="1" showInputMessage="1" showErrorMessage="1" sqref="L59:R60 M44 I47 L48:O51 T30 P45:Q45 C17:J20 R30 V30 K44 O44" xr:uid="{00000000-0002-0000-0000-000002000000}">
      <formula1>0</formula1>
    </dataValidation>
    <dataValidation imeMode="fullKatakana" allowBlank="1" showInputMessage="1" showErrorMessage="1" sqref="S58:W58 G58 J58" xr:uid="{00000000-0002-0000-0000-000003000000}"/>
    <dataValidation type="custom" allowBlank="1" showInputMessage="1" showErrorMessage="1" sqref="C48:K52" xr:uid="{00000000-0002-0000-0000-000004000000}">
      <formula1>C48</formula1>
    </dataValidation>
    <dataValidation type="list" allowBlank="1" showInputMessage="1" showErrorMessage="1" sqref="L58:R58" xr:uid="{00000000-0002-0000-0000-000005000000}">
      <formula1>$L$78:$L$79</formula1>
    </dataValidation>
    <dataValidation type="list" allowBlank="1" showInputMessage="1" showErrorMessage="1" sqref="B60:F60" xr:uid="{00000000-0002-0000-0000-000006000000}">
      <formula1>$B$78:$B$85</formula1>
    </dataValidation>
    <dataValidation operator="greaterThanOrEqual" allowBlank="1" showInputMessage="1" showErrorMessage="1" sqref="P30:Q30 S30 W30 U30 L44 N44 P44 H44" xr:uid="{00000000-0002-0000-0000-000007000000}"/>
    <dataValidation type="list" allowBlank="1" showInputMessage="1" showErrorMessage="1" sqref="K59:K60" xr:uid="{00000000-0002-0000-0000-000008000000}">
      <formula1>$I$78:$I$81</formula1>
    </dataValidation>
    <dataValidation type="list" allowBlank="1" showInputMessage="1" showErrorMessage="1" sqref="AA43" xr:uid="{00000000-0002-0000-0000-000009000000}">
      <formula1>$I$84:$I$85</formula1>
    </dataValidation>
    <dataValidation type="list" operator="greaterThanOrEqual" allowBlank="1" showInputMessage="1" showErrorMessage="1" sqref="H47" xr:uid="{963C1893-E037-4044-8FDF-2C7AC17F9A73}">
      <formula1>$I$84:$I$85</formula1>
    </dataValidation>
    <dataValidation type="whole" allowBlank="1" showInputMessage="1" showErrorMessage="1" sqref="K47" xr:uid="{BC389755-0769-4235-B747-64E0AC7A93D8}">
      <formula1>1</formula1>
      <formula2>12</formula2>
    </dataValidation>
  </dataValidation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2020-04-28T10:15:35Z</cp:lastPrinted>
  <dcterms:created xsi:type="dcterms:W3CDTF">2016-03-03T07:11:30Z</dcterms:created>
  <dcterms:modified xsi:type="dcterms:W3CDTF">2022-09-20T06:26:45Z</dcterms:modified>
</cp:coreProperties>
</file>